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GASTOS DE REPRESENTACIÓN" sheetId="2" r:id="rId1"/>
    <sheet name="VIÁTICOS" sheetId="4" r:id="rId2"/>
  </sheets>
  <calcPr calcId="145621"/>
</workbook>
</file>

<file path=xl/calcChain.xml><?xml version="1.0" encoding="utf-8"?>
<calcChain xmlns="http://schemas.openxmlformats.org/spreadsheetml/2006/main">
  <c r="D48" i="2" l="1"/>
  <c r="D33" i="4" l="1"/>
  <c r="D31" i="4"/>
  <c r="D22" i="4"/>
  <c r="D11" i="4"/>
  <c r="D9" i="4"/>
  <c r="D43" i="2"/>
  <c r="D40" i="2"/>
  <c r="D37" i="2"/>
  <c r="D36" i="4" l="1"/>
  <c r="D34" i="2"/>
  <c r="D49" i="2" s="1"/>
  <c r="D12" i="2"/>
  <c r="D22" i="2"/>
  <c r="D29" i="2"/>
  <c r="D31" i="2"/>
  <c r="D16" i="2"/>
</calcChain>
</file>

<file path=xl/sharedStrings.xml><?xml version="1.0" encoding="utf-8"?>
<sst xmlns="http://schemas.openxmlformats.org/spreadsheetml/2006/main" count="189" uniqueCount="59">
  <si>
    <t>INSTITUTO ELECTORAL Y DE PARTICIPACIÓN CIUDADANA DE COAHUILA</t>
  </si>
  <si>
    <t>Nombre del funcionario público</t>
  </si>
  <si>
    <t>Cargo/nivel tabular</t>
  </si>
  <si>
    <t>Lugar/fecha de la comisión</t>
  </si>
  <si>
    <t>Total del importe de gastos de representación erogados.</t>
  </si>
  <si>
    <t>Lic. Jesús Alberto Leopoldo Lara Escalante</t>
  </si>
  <si>
    <t>Presidente del Consejo/IEP-01</t>
  </si>
  <si>
    <t>SALTILLO 21/02/2014</t>
  </si>
  <si>
    <t>SALTILLO 11/02/2014</t>
  </si>
  <si>
    <t>SALTILLO 07/03/2014</t>
  </si>
  <si>
    <t>SALTILLO 13/02/2014</t>
  </si>
  <si>
    <t>SALTILLO 14/03/2014</t>
  </si>
  <si>
    <t>SALTILLO 06/03/2014</t>
  </si>
  <si>
    <t>SALTILLO 20/03/2014</t>
  </si>
  <si>
    <t>SALTILLO 14/04/2014</t>
  </si>
  <si>
    <t>SALTILLO 27/04/2014</t>
  </si>
  <si>
    <t>SALTILLO 24/04/2014</t>
  </si>
  <si>
    <t>SALTILLO 10/04/2014</t>
  </si>
  <si>
    <t>SALTILLO 07/05/2014</t>
  </si>
  <si>
    <t>SALTILLO 09/06/2014</t>
  </si>
  <si>
    <t>SALTILLO 11/06/2014</t>
  </si>
  <si>
    <t>SALTILLO 20/01/2014</t>
  </si>
  <si>
    <t>SALTILLO 21/01/2014</t>
  </si>
  <si>
    <t>SALTILLO 28/01/2014</t>
  </si>
  <si>
    <t>SALTILLO 02/04/2014</t>
  </si>
  <si>
    <t>SALTILLO 28/07/2014</t>
  </si>
  <si>
    <t>SALTILLO 20/08/2014</t>
  </si>
  <si>
    <t>SALTILLO 10/09/2014</t>
  </si>
  <si>
    <t>SALTILLO 11/09/2014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</si>
  <si>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</si>
  <si>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</si>
  <si>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</si>
  <si>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</si>
  <si>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</si>
  <si>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</si>
  <si>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</si>
  <si>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</si>
  <si>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</si>
  <si>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</t>
  </si>
  <si>
    <t>Total del importe de viáticos otorgados.</t>
  </si>
  <si>
    <t>MONTERREY 29/01/2014</t>
  </si>
  <si>
    <t>MONTERREY 07/02/2014</t>
  </si>
  <si>
    <t>PIEDRAS NEGRAS 14/04/2014</t>
  </si>
  <si>
    <t>MEXICO 08/04/2014</t>
  </si>
  <si>
    <t>MEXICO 10/04/2014</t>
  </si>
  <si>
    <t>MEXICO 09/04/2014</t>
  </si>
  <si>
    <t>AGUASCALIENTES 12/04/2014</t>
  </si>
  <si>
    <t>AGUASCALIENTES 11/04/2014</t>
  </si>
  <si>
    <t>TORREON 02/04/2014</t>
  </si>
  <si>
    <t>MEXICO 28/07/2014</t>
  </si>
  <si>
    <t>SAN LUIS POTOSI 28/07/2014</t>
  </si>
  <si>
    <t>ZACATECAS 28/07/2014</t>
  </si>
  <si>
    <t>MONTERREY 28/07/2014</t>
  </si>
  <si>
    <t>MEXICO 14/08/2014</t>
  </si>
  <si>
    <t>Última Actualización 27 de octubre de 2014</t>
  </si>
  <si>
    <t>MEXICO 20/10/2014</t>
  </si>
  <si>
    <t>OCTUBRE</t>
  </si>
  <si>
    <t>ULTIMA ACTUALIZACIÓN 27 DE OCTUBRE DE 2014</t>
  </si>
  <si>
    <t>SALTILLO 24/10/2014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</si>
</sst>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4" fontId="1" fillId="0" borderId="1" xfId="0" applyNumberFormat="1" applyFont="1" applyBorder="1" applyAlignment="1">
      <alignment horizontal="center"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44" fontId="1" fillId="0" borderId="1" xfId="0" applyNumberFormat="1" applyFont="1" applyBorder="1" applyAlignment="1">
      <alignment wrapText="1"/>
    </xf>
    <xf numFmtId="44" fontId="0" fillId="0" borderId="1" xfId="0" applyNumberFormat="1" applyFill="1" applyBorder="1" applyAlignment="1">
      <alignment wrapText="1"/>
    </xf>
    <xf numFmtId="44" fontId="1" fillId="0" borderId="1" xfId="0" applyNumberFormat="1" applyFont="1" applyFill="1" applyBorder="1" applyAlignment="1">
      <alignment wrapText="1"/>
    </xf>
    <xf numFmtId="0" fontId="1" fillId="0" borderId="1" xfId="0" applyFont="1" applyBorder="1"/>
    <xf numFmtId="0" fontId="0" fillId="0" borderId="0" xfId="0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vertical="center" wrapText="1"/>
    </xf>
    <xf numFmtId="14" fontId="1" fillId="0" borderId="1" xfId="0" applyNumberFormat="1" applyFont="1" applyBorder="1" applyAlignment="1">
      <alignment horizontal="center"/>
    </xf>
    <xf numFmtId="44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123825</xdr:rowOff>
    </xdr:from>
    <xdr:to>
      <xdr:col>0</xdr:col>
      <xdr:colOff>1007065</xdr:colOff>
      <xdr:row>4</xdr:row>
      <xdr:rowOff>76200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23825"/>
          <a:ext cx="89276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0</xdr:col>
      <xdr:colOff>1078230</xdr:colOff>
      <xdr:row>4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92583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topLeftCell="A35" workbookViewId="0">
      <selection activeCell="D50" sqref="D50"/>
    </sheetView>
  </sheetViews>
  <sheetFormatPr baseColWidth="10" defaultRowHeight="15" x14ac:dyDescent="0.25"/>
  <cols>
    <col min="1" max="1" width="38.28515625" customWidth="1"/>
    <col min="2" max="2" width="28.5703125" customWidth="1"/>
    <col min="3" max="3" width="48.7109375" customWidth="1"/>
    <col min="4" max="4" width="21.140625" style="6" customWidth="1"/>
  </cols>
  <sheetData>
    <row r="1" spans="1:4" x14ac:dyDescent="0.25">
      <c r="C1" s="20" t="s">
        <v>57</v>
      </c>
      <c r="D1" s="20"/>
    </row>
    <row r="3" spans="1:4" ht="19.5" x14ac:dyDescent="0.3">
      <c r="A3" s="19" t="s">
        <v>0</v>
      </c>
      <c r="B3" s="19"/>
      <c r="C3" s="19"/>
      <c r="D3" s="19"/>
    </row>
    <row r="7" spans="1:4" ht="60" x14ac:dyDescent="0.25">
      <c r="A7" s="1" t="s">
        <v>1</v>
      </c>
      <c r="B7" s="1" t="s">
        <v>2</v>
      </c>
      <c r="C7" s="1" t="s">
        <v>3</v>
      </c>
      <c r="D7" s="4" t="s">
        <v>4</v>
      </c>
    </row>
    <row r="8" spans="1:4" x14ac:dyDescent="0.25">
      <c r="A8" s="2" t="s">
        <v>5</v>
      </c>
      <c r="B8" s="2" t="s">
        <v>6</v>
      </c>
      <c r="C8" s="3" t="s">
        <v>22</v>
      </c>
      <c r="D8" s="5">
        <v>1557.6</v>
      </c>
    </row>
    <row r="9" spans="1:4" x14ac:dyDescent="0.25">
      <c r="A9" s="2" t="s">
        <v>5</v>
      </c>
      <c r="B9" s="2" t="s">
        <v>6</v>
      </c>
      <c r="C9" s="3" t="s">
        <v>22</v>
      </c>
      <c r="D9" s="5">
        <v>294.8</v>
      </c>
    </row>
    <row r="10" spans="1:4" x14ac:dyDescent="0.25">
      <c r="A10" s="2" t="s">
        <v>5</v>
      </c>
      <c r="B10" s="2" t="s">
        <v>6</v>
      </c>
      <c r="C10" s="3" t="s">
        <v>21</v>
      </c>
      <c r="D10" s="5">
        <v>1312</v>
      </c>
    </row>
    <row r="11" spans="1:4" x14ac:dyDescent="0.25">
      <c r="A11" s="2" t="s">
        <v>5</v>
      </c>
      <c r="B11" s="2" t="s">
        <v>6</v>
      </c>
      <c r="C11" s="3" t="s">
        <v>23</v>
      </c>
      <c r="D11" s="5">
        <v>514.80999999999995</v>
      </c>
    </row>
    <row r="12" spans="1:4" x14ac:dyDescent="0.25">
      <c r="A12" s="1"/>
      <c r="B12" s="1"/>
      <c r="C12" s="15" t="s">
        <v>29</v>
      </c>
      <c r="D12" s="16">
        <f>SUM(D8:D11)</f>
        <v>3679.2099999999996</v>
      </c>
    </row>
    <row r="13" spans="1:4" x14ac:dyDescent="0.25">
      <c r="A13" s="2" t="s">
        <v>5</v>
      </c>
      <c r="B13" s="2" t="s">
        <v>6</v>
      </c>
      <c r="C13" s="3" t="s">
        <v>8</v>
      </c>
      <c r="D13" s="8">
        <v>358</v>
      </c>
    </row>
    <row r="14" spans="1:4" x14ac:dyDescent="0.25">
      <c r="A14" s="2" t="s">
        <v>5</v>
      </c>
      <c r="B14" s="2" t="s">
        <v>6</v>
      </c>
      <c r="C14" s="3" t="s">
        <v>7</v>
      </c>
      <c r="D14" s="8">
        <v>1258</v>
      </c>
    </row>
    <row r="15" spans="1:4" x14ac:dyDescent="0.25">
      <c r="A15" s="2" t="s">
        <v>5</v>
      </c>
      <c r="B15" s="2" t="s">
        <v>6</v>
      </c>
      <c r="C15" s="3" t="s">
        <v>10</v>
      </c>
      <c r="D15" s="8">
        <v>8856.15</v>
      </c>
    </row>
    <row r="16" spans="1:4" x14ac:dyDescent="0.25">
      <c r="A16" s="1"/>
      <c r="B16" s="1"/>
      <c r="C16" s="15" t="s">
        <v>30</v>
      </c>
      <c r="D16" s="16">
        <f>SUM(D13:D15)</f>
        <v>10472.15</v>
      </c>
    </row>
    <row r="17" spans="1:4" x14ac:dyDescent="0.25">
      <c r="A17" s="2" t="s">
        <v>5</v>
      </c>
      <c r="B17" s="2" t="s">
        <v>6</v>
      </c>
      <c r="C17" s="3" t="s">
        <v>9</v>
      </c>
      <c r="D17" s="8">
        <v>885</v>
      </c>
    </row>
    <row r="18" spans="1:4" x14ac:dyDescent="0.25">
      <c r="A18" s="2" t="s">
        <v>5</v>
      </c>
      <c r="B18" s="2" t="s">
        <v>6</v>
      </c>
      <c r="C18" s="3" t="s">
        <v>11</v>
      </c>
      <c r="D18" s="8">
        <v>3121</v>
      </c>
    </row>
    <row r="19" spans="1:4" x14ac:dyDescent="0.25">
      <c r="A19" s="2" t="s">
        <v>5</v>
      </c>
      <c r="B19" s="2" t="s">
        <v>6</v>
      </c>
      <c r="C19" s="3" t="s">
        <v>13</v>
      </c>
      <c r="D19" s="5">
        <v>557.70000000000005</v>
      </c>
    </row>
    <row r="20" spans="1:4" x14ac:dyDescent="0.25">
      <c r="A20" s="2" t="s">
        <v>5</v>
      </c>
      <c r="B20" s="2" t="s">
        <v>6</v>
      </c>
      <c r="C20" s="3" t="s">
        <v>13</v>
      </c>
      <c r="D20" s="5">
        <v>1289</v>
      </c>
    </row>
    <row r="21" spans="1:4" x14ac:dyDescent="0.25">
      <c r="A21" s="2" t="s">
        <v>5</v>
      </c>
      <c r="B21" s="2" t="s">
        <v>6</v>
      </c>
      <c r="C21" s="3" t="s">
        <v>12</v>
      </c>
      <c r="D21" s="5">
        <v>1333</v>
      </c>
    </row>
    <row r="22" spans="1:4" x14ac:dyDescent="0.25">
      <c r="A22" s="1"/>
      <c r="B22" s="1"/>
      <c r="C22" s="15" t="s">
        <v>31</v>
      </c>
      <c r="D22" s="4">
        <f>SUM(D17:D21)</f>
        <v>7185.7</v>
      </c>
    </row>
    <row r="23" spans="1:4" x14ac:dyDescent="0.25">
      <c r="A23" s="2" t="s">
        <v>5</v>
      </c>
      <c r="B23" s="2" t="s">
        <v>6</v>
      </c>
      <c r="C23" s="3" t="s">
        <v>14</v>
      </c>
      <c r="D23" s="5">
        <v>1610.4</v>
      </c>
    </row>
    <row r="24" spans="1:4" x14ac:dyDescent="0.25">
      <c r="A24" s="2" t="s">
        <v>5</v>
      </c>
      <c r="B24" s="2" t="s">
        <v>6</v>
      </c>
      <c r="C24" s="3" t="s">
        <v>24</v>
      </c>
      <c r="D24" s="5">
        <v>3711</v>
      </c>
    </row>
    <row r="25" spans="1:4" x14ac:dyDescent="0.25">
      <c r="A25" s="2" t="s">
        <v>5</v>
      </c>
      <c r="B25" s="2" t="s">
        <v>6</v>
      </c>
      <c r="C25" s="3" t="s">
        <v>24</v>
      </c>
      <c r="D25" s="5">
        <v>1088</v>
      </c>
    </row>
    <row r="26" spans="1:4" x14ac:dyDescent="0.25">
      <c r="A26" s="2" t="s">
        <v>5</v>
      </c>
      <c r="B26" s="2" t="s">
        <v>6</v>
      </c>
      <c r="C26" s="3" t="s">
        <v>15</v>
      </c>
      <c r="D26" s="5">
        <v>743.6</v>
      </c>
    </row>
    <row r="27" spans="1:4" x14ac:dyDescent="0.25">
      <c r="A27" s="2" t="s">
        <v>5</v>
      </c>
      <c r="B27" s="2" t="s">
        <v>6</v>
      </c>
      <c r="C27" s="3" t="s">
        <v>16</v>
      </c>
      <c r="D27" s="5">
        <v>533.5</v>
      </c>
    </row>
    <row r="28" spans="1:4" x14ac:dyDescent="0.25">
      <c r="A28" s="2" t="s">
        <v>5</v>
      </c>
      <c r="B28" s="2" t="s">
        <v>6</v>
      </c>
      <c r="C28" s="3" t="s">
        <v>17</v>
      </c>
      <c r="D28" s="5">
        <v>659</v>
      </c>
    </row>
    <row r="29" spans="1:4" x14ac:dyDescent="0.25">
      <c r="A29" s="1"/>
      <c r="B29" s="1"/>
      <c r="C29" s="15" t="s">
        <v>32</v>
      </c>
      <c r="D29" s="4">
        <f>SUM(D23:D28)</f>
        <v>8345.5</v>
      </c>
    </row>
    <row r="30" spans="1:4" x14ac:dyDescent="0.25">
      <c r="A30" s="2" t="s">
        <v>5</v>
      </c>
      <c r="B30" s="2" t="s">
        <v>6</v>
      </c>
      <c r="C30" s="3" t="s">
        <v>18</v>
      </c>
      <c r="D30" s="5">
        <v>1170.4000000000001</v>
      </c>
    </row>
    <row r="31" spans="1:4" x14ac:dyDescent="0.25">
      <c r="A31" s="1"/>
      <c r="B31" s="1"/>
      <c r="C31" s="15" t="s">
        <v>33</v>
      </c>
      <c r="D31" s="4">
        <f>SUM(D30)</f>
        <v>1170.4000000000001</v>
      </c>
    </row>
    <row r="32" spans="1:4" x14ac:dyDescent="0.25">
      <c r="A32" s="2" t="s">
        <v>5</v>
      </c>
      <c r="B32" s="2" t="s">
        <v>6</v>
      </c>
      <c r="C32" s="3" t="s">
        <v>19</v>
      </c>
      <c r="D32" s="5">
        <v>1563</v>
      </c>
    </row>
    <row r="33" spans="1:4" x14ac:dyDescent="0.25">
      <c r="A33" s="2" t="s">
        <v>5</v>
      </c>
      <c r="B33" s="2" t="s">
        <v>6</v>
      </c>
      <c r="C33" s="3" t="s">
        <v>20</v>
      </c>
      <c r="D33" s="5">
        <v>222.2</v>
      </c>
    </row>
    <row r="34" spans="1:4" x14ac:dyDescent="0.25">
      <c r="A34" s="1"/>
      <c r="B34" s="1"/>
      <c r="C34" s="1" t="s">
        <v>34</v>
      </c>
      <c r="D34" s="4">
        <f>SUM(D32:D33)</f>
        <v>1785.2</v>
      </c>
    </row>
    <row r="35" spans="1:4" x14ac:dyDescent="0.25">
      <c r="A35" s="2" t="s">
        <v>5</v>
      </c>
      <c r="B35" s="2" t="s">
        <v>6</v>
      </c>
      <c r="C35" s="3" t="s">
        <v>25</v>
      </c>
      <c r="D35" s="5">
        <v>310.2</v>
      </c>
    </row>
    <row r="36" spans="1:4" x14ac:dyDescent="0.25">
      <c r="A36" s="2" t="s">
        <v>5</v>
      </c>
      <c r="B36" s="2" t="s">
        <v>6</v>
      </c>
      <c r="C36" s="3" t="s">
        <v>25</v>
      </c>
      <c r="D36" s="5">
        <v>475.2</v>
      </c>
    </row>
    <row r="37" spans="1:4" s="11" customFormat="1" x14ac:dyDescent="0.25">
      <c r="A37" s="1"/>
      <c r="B37" s="1"/>
      <c r="C37" s="15" t="s">
        <v>35</v>
      </c>
      <c r="D37" s="4">
        <f>SUM(D35:D36)</f>
        <v>785.4</v>
      </c>
    </row>
    <row r="38" spans="1:4" x14ac:dyDescent="0.25">
      <c r="A38" s="2" t="s">
        <v>5</v>
      </c>
      <c r="B38" s="2" t="s">
        <v>6</v>
      </c>
      <c r="C38" s="3" t="s">
        <v>26</v>
      </c>
      <c r="D38" s="5">
        <v>1225.95</v>
      </c>
    </row>
    <row r="39" spans="1:4" x14ac:dyDescent="0.25">
      <c r="A39" s="2" t="s">
        <v>5</v>
      </c>
      <c r="B39" s="2" t="s">
        <v>6</v>
      </c>
      <c r="C39" s="3" t="s">
        <v>26</v>
      </c>
      <c r="D39" s="5">
        <v>440</v>
      </c>
    </row>
    <row r="40" spans="1:4" x14ac:dyDescent="0.25">
      <c r="A40" s="1"/>
      <c r="B40" s="1"/>
      <c r="C40" s="1" t="s">
        <v>36</v>
      </c>
      <c r="D40" s="4">
        <f>SUM(D38:D39)</f>
        <v>1665.95</v>
      </c>
    </row>
    <row r="41" spans="1:4" x14ac:dyDescent="0.25">
      <c r="A41" s="12" t="s">
        <v>5</v>
      </c>
      <c r="B41" s="12" t="s">
        <v>6</v>
      </c>
      <c r="C41" s="13" t="s">
        <v>27</v>
      </c>
      <c r="D41" s="14">
        <v>1152</v>
      </c>
    </row>
    <row r="42" spans="1:4" x14ac:dyDescent="0.25">
      <c r="A42" s="12" t="s">
        <v>5</v>
      </c>
      <c r="B42" s="12" t="s">
        <v>6</v>
      </c>
      <c r="C42" s="13" t="s">
        <v>28</v>
      </c>
      <c r="D42" s="14">
        <v>1052.8</v>
      </c>
    </row>
    <row r="43" spans="1:4" x14ac:dyDescent="0.25">
      <c r="A43" s="1"/>
      <c r="B43" s="1"/>
      <c r="C43" s="1" t="s">
        <v>37</v>
      </c>
      <c r="D43" s="4">
        <f>SUM(D41:D42)</f>
        <v>2204.8000000000002</v>
      </c>
    </row>
    <row r="44" spans="1:4" s="11" customFormat="1" x14ac:dyDescent="0.25">
      <c r="A44" s="12" t="s">
        <v>5</v>
      </c>
      <c r="B44" s="12" t="s">
        <v>6</v>
      </c>
      <c r="C44" s="13" t="s">
        <v>58</v>
      </c>
      <c r="D44" s="14">
        <v>1002.4</v>
      </c>
    </row>
    <row r="45" spans="1:4" s="11" customFormat="1" x14ac:dyDescent="0.25">
      <c r="A45" s="12" t="s">
        <v>5</v>
      </c>
      <c r="B45" s="12" t="s">
        <v>6</v>
      </c>
      <c r="C45" s="13" t="s">
        <v>58</v>
      </c>
      <c r="D45" s="14">
        <v>535</v>
      </c>
    </row>
    <row r="46" spans="1:4" s="11" customFormat="1" x14ac:dyDescent="0.25">
      <c r="A46" s="12" t="s">
        <v>5</v>
      </c>
      <c r="B46" s="12" t="s">
        <v>6</v>
      </c>
      <c r="C46" s="13" t="s">
        <v>58</v>
      </c>
      <c r="D46" s="14">
        <v>6318.1</v>
      </c>
    </row>
    <row r="47" spans="1:4" s="11" customFormat="1" x14ac:dyDescent="0.25">
      <c r="A47" s="12" t="s">
        <v>5</v>
      </c>
      <c r="B47" s="12" t="s">
        <v>6</v>
      </c>
      <c r="C47" s="13" t="s">
        <v>58</v>
      </c>
      <c r="D47" s="14">
        <v>4397</v>
      </c>
    </row>
    <row r="48" spans="1:4" s="11" customFormat="1" x14ac:dyDescent="0.25">
      <c r="A48" s="12"/>
      <c r="B48" s="12"/>
      <c r="C48" s="1" t="s">
        <v>56</v>
      </c>
      <c r="D48" s="4">
        <f>SUM(D44:D47)</f>
        <v>12252.5</v>
      </c>
    </row>
    <row r="49" spans="1:4" x14ac:dyDescent="0.25">
      <c r="A49" s="10"/>
      <c r="B49" s="10"/>
      <c r="C49" s="1" t="s">
        <v>38</v>
      </c>
      <c r="D49" s="7">
        <f>+D43+D40+D37+D34+D31+D29+D22+D16+D12+D48</f>
        <v>49546.81</v>
      </c>
    </row>
  </sheetData>
  <mergeCells count="2">
    <mergeCell ref="A3:D3"/>
    <mergeCell ref="C1:D1"/>
  </mergeCells>
  <pageMargins left="0.25" right="0.25" top="0.75" bottom="0.75" header="0.3" footer="0.3"/>
  <pageSetup scale="97" fitToHeight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D37" sqref="D37"/>
    </sheetView>
  </sheetViews>
  <sheetFormatPr baseColWidth="10" defaultRowHeight="15" x14ac:dyDescent="0.25"/>
  <cols>
    <col min="1" max="1" width="38.28515625" style="11" customWidth="1"/>
    <col min="2" max="2" width="28.5703125" style="11" customWidth="1"/>
    <col min="3" max="3" width="48.7109375" style="11" customWidth="1"/>
    <col min="4" max="4" width="21.140625" style="18" customWidth="1"/>
    <col min="5" max="16384" width="11.42578125" style="11"/>
  </cols>
  <sheetData>
    <row r="1" spans="1:4" x14ac:dyDescent="0.25">
      <c r="C1" s="20"/>
      <c r="D1" s="20"/>
    </row>
    <row r="3" spans="1:4" ht="19.5" x14ac:dyDescent="0.3">
      <c r="A3" s="19" t="s">
        <v>0</v>
      </c>
      <c r="B3" s="19"/>
      <c r="C3" s="19"/>
      <c r="D3" s="19"/>
    </row>
    <row r="5" spans="1:4" x14ac:dyDescent="0.25">
      <c r="C5" s="21" t="s">
        <v>54</v>
      </c>
      <c r="D5" s="21"/>
    </row>
    <row r="7" spans="1:4" ht="30" x14ac:dyDescent="0.25">
      <c r="A7" s="1" t="s">
        <v>1</v>
      </c>
      <c r="B7" s="1" t="s">
        <v>2</v>
      </c>
      <c r="C7" s="1" t="s">
        <v>3</v>
      </c>
      <c r="D7" s="17" t="s">
        <v>39</v>
      </c>
    </row>
    <row r="8" spans="1:4" x14ac:dyDescent="0.25">
      <c r="A8" s="2" t="s">
        <v>5</v>
      </c>
      <c r="B8" s="2" t="s">
        <v>6</v>
      </c>
      <c r="C8" s="3" t="s">
        <v>40</v>
      </c>
      <c r="D8" s="5">
        <v>899</v>
      </c>
    </row>
    <row r="9" spans="1:4" x14ac:dyDescent="0.25">
      <c r="A9" s="2"/>
      <c r="B9" s="2"/>
      <c r="C9" s="15" t="s">
        <v>29</v>
      </c>
      <c r="D9" s="9">
        <f>SUM(D8)</f>
        <v>899</v>
      </c>
    </row>
    <row r="10" spans="1:4" x14ac:dyDescent="0.25">
      <c r="A10" s="2" t="s">
        <v>5</v>
      </c>
      <c r="B10" s="2" t="s">
        <v>6</v>
      </c>
      <c r="C10" s="2" t="s">
        <v>41</v>
      </c>
      <c r="D10" s="5">
        <v>669.9</v>
      </c>
    </row>
    <row r="11" spans="1:4" x14ac:dyDescent="0.25">
      <c r="A11" s="2"/>
      <c r="B11" s="2"/>
      <c r="C11" s="1" t="s">
        <v>30</v>
      </c>
      <c r="D11" s="7">
        <f>SUM(D10)</f>
        <v>669.9</v>
      </c>
    </row>
    <row r="12" spans="1:4" x14ac:dyDescent="0.25">
      <c r="A12" s="2" t="s">
        <v>5</v>
      </c>
      <c r="B12" s="2" t="s">
        <v>6</v>
      </c>
      <c r="C12" s="2" t="s">
        <v>42</v>
      </c>
      <c r="D12" s="5">
        <v>1573</v>
      </c>
    </row>
    <row r="13" spans="1:4" x14ac:dyDescent="0.25">
      <c r="A13" s="2" t="s">
        <v>5</v>
      </c>
      <c r="B13" s="2" t="s">
        <v>6</v>
      </c>
      <c r="C13" s="2" t="s">
        <v>42</v>
      </c>
      <c r="D13" s="5">
        <v>1573</v>
      </c>
    </row>
    <row r="14" spans="1:4" x14ac:dyDescent="0.25">
      <c r="A14" s="2" t="s">
        <v>5</v>
      </c>
      <c r="B14" s="2" t="s">
        <v>6</v>
      </c>
      <c r="C14" s="2" t="s">
        <v>43</v>
      </c>
      <c r="D14" s="5">
        <v>1713.6</v>
      </c>
    </row>
    <row r="15" spans="1:4" x14ac:dyDescent="0.25">
      <c r="A15" s="2" t="s">
        <v>5</v>
      </c>
      <c r="B15" s="2" t="s">
        <v>6</v>
      </c>
      <c r="C15" s="2" t="s">
        <v>44</v>
      </c>
      <c r="D15" s="5">
        <v>540</v>
      </c>
    </row>
    <row r="16" spans="1:4" x14ac:dyDescent="0.25">
      <c r="A16" s="2" t="s">
        <v>5</v>
      </c>
      <c r="B16" s="2" t="s">
        <v>6</v>
      </c>
      <c r="C16" s="2" t="s">
        <v>45</v>
      </c>
      <c r="D16" s="5">
        <v>989</v>
      </c>
    </row>
    <row r="17" spans="1:4" x14ac:dyDescent="0.25">
      <c r="A17" s="2" t="s">
        <v>5</v>
      </c>
      <c r="B17" s="2" t="s">
        <v>6</v>
      </c>
      <c r="C17" s="2" t="s">
        <v>45</v>
      </c>
      <c r="D17" s="5">
        <v>189</v>
      </c>
    </row>
    <row r="18" spans="1:4" x14ac:dyDescent="0.25">
      <c r="A18" s="2" t="s">
        <v>5</v>
      </c>
      <c r="B18" s="2" t="s">
        <v>6</v>
      </c>
      <c r="C18" s="3" t="s">
        <v>46</v>
      </c>
      <c r="D18" s="5">
        <v>3346.61</v>
      </c>
    </row>
    <row r="19" spans="1:4" x14ac:dyDescent="0.25">
      <c r="A19" s="2" t="s">
        <v>5</v>
      </c>
      <c r="B19" s="2" t="s">
        <v>6</v>
      </c>
      <c r="C19" s="3" t="s">
        <v>47</v>
      </c>
      <c r="D19" s="5">
        <v>2437</v>
      </c>
    </row>
    <row r="20" spans="1:4" x14ac:dyDescent="0.25">
      <c r="A20" s="2" t="s">
        <v>5</v>
      </c>
      <c r="B20" s="2" t="s">
        <v>6</v>
      </c>
      <c r="C20" s="2" t="s">
        <v>48</v>
      </c>
      <c r="D20" s="5">
        <v>1436.4</v>
      </c>
    </row>
    <row r="21" spans="1:4" x14ac:dyDescent="0.25">
      <c r="A21" s="2" t="s">
        <v>5</v>
      </c>
      <c r="B21" s="2" t="s">
        <v>6</v>
      </c>
      <c r="C21" s="2" t="s">
        <v>45</v>
      </c>
      <c r="D21" s="5">
        <v>15820.45</v>
      </c>
    </row>
    <row r="22" spans="1:4" x14ac:dyDescent="0.25">
      <c r="A22" s="2"/>
      <c r="B22" s="2"/>
      <c r="C22" s="1" t="s">
        <v>32</v>
      </c>
      <c r="D22" s="7">
        <f>SUM(D12:D21)</f>
        <v>29618.06</v>
      </c>
    </row>
    <row r="23" spans="1:4" x14ac:dyDescent="0.25">
      <c r="A23" s="2" t="s">
        <v>5</v>
      </c>
      <c r="B23" s="2" t="s">
        <v>6</v>
      </c>
      <c r="C23" s="3" t="s">
        <v>49</v>
      </c>
      <c r="D23" s="5">
        <v>2397</v>
      </c>
    </row>
    <row r="24" spans="1:4" x14ac:dyDescent="0.25">
      <c r="A24" s="2" t="s">
        <v>5</v>
      </c>
      <c r="B24" s="2" t="s">
        <v>6</v>
      </c>
      <c r="C24" s="3" t="s">
        <v>49</v>
      </c>
      <c r="D24" s="5">
        <v>610.01</v>
      </c>
    </row>
    <row r="25" spans="1:4" x14ac:dyDescent="0.25">
      <c r="A25" s="2" t="s">
        <v>5</v>
      </c>
      <c r="B25" s="2" t="s">
        <v>6</v>
      </c>
      <c r="C25" s="2" t="s">
        <v>50</v>
      </c>
      <c r="D25" s="5">
        <v>395.36</v>
      </c>
    </row>
    <row r="26" spans="1:4" x14ac:dyDescent="0.25">
      <c r="A26" s="2" t="s">
        <v>5</v>
      </c>
      <c r="B26" s="2" t="s">
        <v>6</v>
      </c>
      <c r="C26" s="2" t="s">
        <v>51</v>
      </c>
      <c r="D26" s="5">
        <v>635</v>
      </c>
    </row>
    <row r="27" spans="1:4" x14ac:dyDescent="0.25">
      <c r="A27" s="2" t="s">
        <v>5</v>
      </c>
      <c r="B27" s="2" t="s">
        <v>6</v>
      </c>
      <c r="C27" s="2" t="s">
        <v>49</v>
      </c>
      <c r="D27" s="5">
        <v>4386</v>
      </c>
    </row>
    <row r="28" spans="1:4" x14ac:dyDescent="0.25">
      <c r="A28" s="2" t="s">
        <v>5</v>
      </c>
      <c r="B28" s="2" t="s">
        <v>6</v>
      </c>
      <c r="C28" s="2" t="s">
        <v>49</v>
      </c>
      <c r="D28" s="5">
        <v>1669</v>
      </c>
    </row>
    <row r="29" spans="1:4" x14ac:dyDescent="0.25">
      <c r="A29" s="2" t="s">
        <v>5</v>
      </c>
      <c r="B29" s="2" t="s">
        <v>6</v>
      </c>
      <c r="C29" s="2" t="s">
        <v>49</v>
      </c>
      <c r="D29" s="5">
        <v>9955.5</v>
      </c>
    </row>
    <row r="30" spans="1:4" x14ac:dyDescent="0.25">
      <c r="A30" s="2" t="s">
        <v>5</v>
      </c>
      <c r="B30" s="2" t="s">
        <v>6</v>
      </c>
      <c r="C30" s="3" t="s">
        <v>52</v>
      </c>
      <c r="D30" s="5">
        <v>5334.4</v>
      </c>
    </row>
    <row r="31" spans="1:4" x14ac:dyDescent="0.25">
      <c r="A31" s="2"/>
      <c r="B31" s="2"/>
      <c r="C31" s="15" t="s">
        <v>35</v>
      </c>
      <c r="D31" s="7">
        <f>SUM(D23:D30)</f>
        <v>25382.270000000004</v>
      </c>
    </row>
    <row r="32" spans="1:4" x14ac:dyDescent="0.25">
      <c r="A32" s="2" t="s">
        <v>5</v>
      </c>
      <c r="B32" s="2" t="s">
        <v>6</v>
      </c>
      <c r="C32" s="3" t="s">
        <v>53</v>
      </c>
      <c r="D32" s="5">
        <v>2722.72</v>
      </c>
    </row>
    <row r="33" spans="1:4" x14ac:dyDescent="0.25">
      <c r="A33" s="10"/>
      <c r="B33" s="10"/>
      <c r="C33" s="1" t="s">
        <v>36</v>
      </c>
      <c r="D33" s="7">
        <f>SUM(D32)</f>
        <v>2722.72</v>
      </c>
    </row>
    <row r="34" spans="1:4" x14ac:dyDescent="0.25">
      <c r="A34" s="2" t="s">
        <v>5</v>
      </c>
      <c r="B34" s="2" t="s">
        <v>6</v>
      </c>
      <c r="C34" s="3" t="s">
        <v>55</v>
      </c>
      <c r="D34" s="5">
        <v>230</v>
      </c>
    </row>
    <row r="35" spans="1:4" x14ac:dyDescent="0.25">
      <c r="A35" s="2"/>
      <c r="B35" s="2"/>
      <c r="C35" s="1" t="s">
        <v>56</v>
      </c>
      <c r="D35" s="7">
        <v>230</v>
      </c>
    </row>
    <row r="36" spans="1:4" x14ac:dyDescent="0.25">
      <c r="A36" s="10"/>
      <c r="B36" s="10"/>
      <c r="C36" s="1" t="s">
        <v>38</v>
      </c>
      <c r="D36" s="7">
        <f>+D33+D31+D22+D11+D9+D35</f>
        <v>59521.950000000004</v>
      </c>
    </row>
  </sheetData>
  <mergeCells count="3">
    <mergeCell ref="A3:D3"/>
    <mergeCell ref="C1:D1"/>
    <mergeCell ref="C5:D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DE REPRESENTACIÓN</vt:lpstr>
      <vt:lpstr>VIÁTICOS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IEPCC</dc:creator>
  <cp:lastModifiedBy>IEPCC</cp:lastModifiedBy>
  <cp:lastPrinted>2014-10-13T14:15:23Z</cp:lastPrinted>
  <dcterms:created xsi:type="dcterms:W3CDTF">2014-09-23T15:06:05Z</dcterms:created>
  <dcterms:modified xsi:type="dcterms:W3CDTF">2014-10-30T14:41:45Z</dcterms:modified>
</cp:coreProperties>
</file>